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artje\Documents\Steen en Natuur\"/>
    </mc:Choice>
  </mc:AlternateContent>
  <bookViews>
    <workbookView xWindow="0" yWindow="45" windowWidth="19155" windowHeight="11835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C30" i="1" l="1"/>
  <c r="B30" i="1"/>
  <c r="C29" i="1"/>
  <c r="F28" i="1"/>
  <c r="B28" i="1"/>
  <c r="C28" i="1"/>
  <c r="G28" i="1"/>
  <c r="B29" i="1" l="1"/>
  <c r="G30" i="1"/>
  <c r="G29" i="1" s="1"/>
</calcChain>
</file>

<file path=xl/sharedStrings.xml><?xml version="1.0" encoding="utf-8"?>
<sst xmlns="http://schemas.openxmlformats.org/spreadsheetml/2006/main" count="41" uniqueCount="40">
  <si>
    <t>St. Steen en natuur</t>
  </si>
  <si>
    <t>Opbrengst treinen</t>
  </si>
  <si>
    <t>Platvorm Toerisme</t>
  </si>
  <si>
    <t>Nat.reservefonds etc.</t>
  </si>
  <si>
    <t>sponsering</t>
  </si>
  <si>
    <t>diversen</t>
  </si>
  <si>
    <t>gemeente Ubbergen</t>
  </si>
  <si>
    <t>ontvangen BTW</t>
  </si>
  <si>
    <t>bankrente</t>
  </si>
  <si>
    <t>bankkosten</t>
  </si>
  <si>
    <t>rente Oosterakker</t>
  </si>
  <si>
    <t>onderhoud transportmiddelen</t>
  </si>
  <si>
    <t>Nuts</t>
  </si>
  <si>
    <t>onderhoud pand</t>
  </si>
  <si>
    <t>beveiliging</t>
  </si>
  <si>
    <t>kosten stalling</t>
  </si>
  <si>
    <t>nibag</t>
  </si>
  <si>
    <t>WOZ</t>
  </si>
  <si>
    <t>Verzekeringen</t>
  </si>
  <si>
    <t>advertenties</t>
  </si>
  <si>
    <t>onderhoud terreinen</t>
  </si>
  <si>
    <t>abonnementen</t>
  </si>
  <si>
    <t>K.v.K.</t>
  </si>
  <si>
    <t>representatie</t>
  </si>
  <si>
    <t>uitstapje vrijwilligers</t>
  </si>
  <si>
    <t>reclame</t>
  </si>
  <si>
    <t>verlies</t>
  </si>
  <si>
    <t>niet benoemde uitgaven</t>
  </si>
  <si>
    <t>haalbaarheidsonderzoek</t>
  </si>
  <si>
    <t>winst</t>
  </si>
  <si>
    <t>RC</t>
  </si>
  <si>
    <t xml:space="preserve">rente Oosterakker </t>
  </si>
  <si>
    <t>subsidies</t>
  </si>
  <si>
    <t>Verlies en Winstrekening 2016</t>
  </si>
  <si>
    <t>bank ontvangsten</t>
  </si>
  <si>
    <t>kruisposten</t>
  </si>
  <si>
    <t>reserveringen</t>
  </si>
  <si>
    <t>Inzake Booltink</t>
  </si>
  <si>
    <t>verkoop zonnetrein</t>
  </si>
  <si>
    <t>leningen aan Oosterakker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</si>
</sst>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44" fontId="0" fillId="0" borderId="0" xfId="0" applyNumberFormat="1"/>
    <xf numFmtId="44" fontId="0" fillId="0" borderId="1" xfId="0" applyNumberFormat="1" applyBorder="1"/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44" fontId="1" fillId="0" borderId="1" xfId="0" applyNumberFormat="1" applyFont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C31" sqref="C31"/>
    </sheetView>
  </sheetViews>
  <sheetFormatPr defaultRowHeight="15" x14ac:dyDescent="0.25"/>
  <cols>
    <col min="1" max="1" width="27.28515625" customWidth="1"/>
    <col min="2" max="2" width="14" style="3" customWidth="1"/>
    <col min="3" max="3" width="13.5703125" style="3" customWidth="1"/>
    <col min="4" max="4" width="12.28515625" customWidth="1"/>
    <col min="5" max="5" width="27.5703125" customWidth="1"/>
    <col min="6" max="6" width="11.42578125" style="3" bestFit="1" customWidth="1"/>
    <col min="7" max="7" width="11.85546875" customWidth="1"/>
  </cols>
  <sheetData>
    <row r="1" spans="1:7" ht="21" x14ac:dyDescent="0.35">
      <c r="A1" s="2" t="s">
        <v>0</v>
      </c>
      <c r="C1" s="1" t="s">
        <v>33</v>
      </c>
    </row>
    <row r="5" spans="1:7" s="5" customFormat="1" x14ac:dyDescent="0.25">
      <c r="B5" s="6">
        <v>2016</v>
      </c>
      <c r="C5" s="5">
        <v>2015</v>
      </c>
      <c r="F5" s="6">
        <v>2016</v>
      </c>
      <c r="G5" s="5">
        <v>2015</v>
      </c>
    </row>
    <row r="6" spans="1:7" x14ac:dyDescent="0.25">
      <c r="A6" t="s">
        <v>1</v>
      </c>
      <c r="B6" s="3">
        <v>11842.3</v>
      </c>
      <c r="C6" s="3">
        <v>17320.41</v>
      </c>
      <c r="E6" t="s">
        <v>8</v>
      </c>
      <c r="F6" s="3">
        <v>0</v>
      </c>
      <c r="G6" s="3">
        <v>0</v>
      </c>
    </row>
    <row r="7" spans="1:7" x14ac:dyDescent="0.25">
      <c r="A7" t="s">
        <v>2</v>
      </c>
      <c r="B7" s="3">
        <v>0</v>
      </c>
      <c r="C7" s="3">
        <v>0</v>
      </c>
      <c r="E7" t="s">
        <v>9</v>
      </c>
      <c r="F7" s="3">
        <v>79.5</v>
      </c>
      <c r="G7" s="3">
        <v>135.99</v>
      </c>
    </row>
    <row r="8" spans="1:7" x14ac:dyDescent="0.25">
      <c r="A8" t="s">
        <v>3</v>
      </c>
      <c r="B8" s="3">
        <v>0</v>
      </c>
      <c r="C8" s="3">
        <v>0</v>
      </c>
      <c r="E8" t="s">
        <v>10</v>
      </c>
      <c r="F8" s="3">
        <v>0</v>
      </c>
      <c r="G8" s="3">
        <v>0</v>
      </c>
    </row>
    <row r="9" spans="1:7" x14ac:dyDescent="0.25">
      <c r="A9" t="s">
        <v>4</v>
      </c>
      <c r="B9" s="3">
        <v>0</v>
      </c>
      <c r="C9" s="3">
        <v>600</v>
      </c>
      <c r="E9" t="s">
        <v>11</v>
      </c>
      <c r="F9" s="3">
        <v>11287.61</v>
      </c>
      <c r="G9" s="3">
        <v>8996.7199999999993</v>
      </c>
    </row>
    <row r="10" spans="1:7" x14ac:dyDescent="0.25">
      <c r="A10" t="s">
        <v>5</v>
      </c>
      <c r="B10" s="3">
        <v>0</v>
      </c>
      <c r="C10" s="3">
        <v>25</v>
      </c>
      <c r="E10" t="s">
        <v>12</v>
      </c>
      <c r="F10" s="3">
        <v>0</v>
      </c>
      <c r="G10" s="3">
        <v>1324</v>
      </c>
    </row>
    <row r="11" spans="1:7" x14ac:dyDescent="0.25">
      <c r="A11" t="s">
        <v>6</v>
      </c>
      <c r="B11" s="3">
        <v>0</v>
      </c>
      <c r="C11" s="3">
        <v>0</v>
      </c>
      <c r="E11" t="s">
        <v>13</v>
      </c>
      <c r="F11" s="3">
        <v>7376.68</v>
      </c>
      <c r="G11" s="3">
        <v>0</v>
      </c>
    </row>
    <row r="12" spans="1:7" x14ac:dyDescent="0.25">
      <c r="A12" t="s">
        <v>7</v>
      </c>
      <c r="B12" s="3">
        <v>1666</v>
      </c>
      <c r="C12" s="3">
        <v>2261</v>
      </c>
      <c r="E12" t="s">
        <v>14</v>
      </c>
      <c r="F12" s="3">
        <v>0</v>
      </c>
      <c r="G12" s="3">
        <v>0</v>
      </c>
    </row>
    <row r="13" spans="1:7" x14ac:dyDescent="0.25">
      <c r="A13" t="s">
        <v>30</v>
      </c>
      <c r="B13" s="3">
        <v>0</v>
      </c>
      <c r="C13" s="3">
        <v>0</v>
      </c>
      <c r="E13" t="s">
        <v>15</v>
      </c>
      <c r="F13" s="3">
        <v>1905.75</v>
      </c>
      <c r="G13" s="3">
        <v>1905.75</v>
      </c>
    </row>
    <row r="14" spans="1:7" x14ac:dyDescent="0.25">
      <c r="A14" t="s">
        <v>38</v>
      </c>
      <c r="B14" s="3">
        <v>1690</v>
      </c>
      <c r="C14" s="3">
        <v>0</v>
      </c>
      <c r="E14" t="s">
        <v>5</v>
      </c>
      <c r="F14" s="3">
        <v>128.29</v>
      </c>
      <c r="G14" s="3">
        <v>4897.79</v>
      </c>
    </row>
    <row r="15" spans="1:7" x14ac:dyDescent="0.25">
      <c r="A15" t="s">
        <v>31</v>
      </c>
      <c r="B15" s="3">
        <v>600.5</v>
      </c>
      <c r="C15" s="3">
        <v>752.9</v>
      </c>
      <c r="E15" t="s">
        <v>16</v>
      </c>
      <c r="F15" s="3">
        <v>0</v>
      </c>
      <c r="G15" s="3">
        <v>0</v>
      </c>
    </row>
    <row r="16" spans="1:7" x14ac:dyDescent="0.25">
      <c r="A16" t="s">
        <v>32</v>
      </c>
      <c r="B16" s="3">
        <v>4766.26</v>
      </c>
      <c r="C16" s="3">
        <v>3746.61</v>
      </c>
      <c r="E16" t="s">
        <v>17</v>
      </c>
      <c r="F16" s="3">
        <v>0</v>
      </c>
      <c r="G16" s="3">
        <v>0</v>
      </c>
    </row>
    <row r="17" spans="1:7" x14ac:dyDescent="0.25">
      <c r="A17" t="s">
        <v>34</v>
      </c>
      <c r="B17" s="3">
        <v>0</v>
      </c>
      <c r="C17" s="3">
        <v>45.39</v>
      </c>
      <c r="E17" t="s">
        <v>18</v>
      </c>
      <c r="F17" s="3">
        <v>2605.7600000000002</v>
      </c>
      <c r="G17" s="3">
        <v>2560.38</v>
      </c>
    </row>
    <row r="18" spans="1:7" x14ac:dyDescent="0.25">
      <c r="A18" t="s">
        <v>35</v>
      </c>
      <c r="B18" s="3">
        <v>5500</v>
      </c>
      <c r="C18" s="3">
        <v>0</v>
      </c>
      <c r="E18" t="s">
        <v>19</v>
      </c>
      <c r="F18" s="3">
        <v>0</v>
      </c>
      <c r="G18" s="3">
        <v>549.36</v>
      </c>
    </row>
    <row r="19" spans="1:7" x14ac:dyDescent="0.25">
      <c r="A19" t="s">
        <v>36</v>
      </c>
      <c r="B19" s="3">
        <v>65</v>
      </c>
      <c r="C19" s="3">
        <v>0</v>
      </c>
      <c r="E19" t="s">
        <v>20</v>
      </c>
      <c r="F19" s="3">
        <v>637.42999999999995</v>
      </c>
      <c r="G19" s="3">
        <v>9747.64</v>
      </c>
    </row>
    <row r="20" spans="1:7" x14ac:dyDescent="0.25">
      <c r="A20" t="s">
        <v>37</v>
      </c>
      <c r="B20" s="3">
        <v>2960</v>
      </c>
      <c r="C20" s="3">
        <v>0</v>
      </c>
      <c r="E20" t="s">
        <v>21</v>
      </c>
      <c r="F20" s="3">
        <v>647.26</v>
      </c>
      <c r="G20" s="3">
        <v>184.73</v>
      </c>
    </row>
    <row r="21" spans="1:7" x14ac:dyDescent="0.25">
      <c r="E21" t="s">
        <v>22</v>
      </c>
      <c r="F21" s="3">
        <v>252.45</v>
      </c>
      <c r="G21" s="3">
        <v>238.25</v>
      </c>
    </row>
    <row r="22" spans="1:7" x14ac:dyDescent="0.25">
      <c r="E22" t="s">
        <v>23</v>
      </c>
      <c r="F22" s="3">
        <v>104.5</v>
      </c>
      <c r="G22" s="3">
        <v>744.56</v>
      </c>
    </row>
    <row r="23" spans="1:7" x14ac:dyDescent="0.25">
      <c r="E23" t="s">
        <v>24</v>
      </c>
      <c r="F23" s="3">
        <v>961.9</v>
      </c>
      <c r="G23" s="3">
        <v>1569.51</v>
      </c>
    </row>
    <row r="24" spans="1:7" x14ac:dyDescent="0.25">
      <c r="E24" t="s">
        <v>25</v>
      </c>
      <c r="F24" s="3">
        <v>531.19000000000005</v>
      </c>
      <c r="G24" s="3">
        <v>558.39</v>
      </c>
    </row>
    <row r="25" spans="1:7" x14ac:dyDescent="0.25">
      <c r="E25" t="s">
        <v>39</v>
      </c>
      <c r="F25" s="3">
        <v>600.5</v>
      </c>
      <c r="G25" s="3">
        <v>0</v>
      </c>
    </row>
    <row r="26" spans="1:7" x14ac:dyDescent="0.25">
      <c r="E26" t="s">
        <v>27</v>
      </c>
      <c r="F26" s="3">
        <v>8544.64</v>
      </c>
      <c r="G26" s="3">
        <v>750</v>
      </c>
    </row>
    <row r="27" spans="1:7" x14ac:dyDescent="0.25">
      <c r="E27" t="s">
        <v>28</v>
      </c>
      <c r="F27" s="4">
        <v>0</v>
      </c>
      <c r="G27" s="4">
        <v>0</v>
      </c>
    </row>
    <row r="28" spans="1:7" x14ac:dyDescent="0.25">
      <c r="B28" s="3">
        <f>SUM(B6:B25)</f>
        <v>29090.059999999998</v>
      </c>
      <c r="C28" s="3">
        <f>SUM(C6:C25)</f>
        <v>24751.31</v>
      </c>
      <c r="F28" s="3">
        <f>SUM(F6:F27)</f>
        <v>35663.460000000006</v>
      </c>
      <c r="G28" s="3">
        <f>SUM(G6:G27)</f>
        <v>34163.07</v>
      </c>
    </row>
    <row r="29" spans="1:7" x14ac:dyDescent="0.25">
      <c r="A29" s="1" t="s">
        <v>26</v>
      </c>
      <c r="B29" s="7">
        <f>F28-B28</f>
        <v>6573.4000000000087</v>
      </c>
      <c r="C29" s="7">
        <f>C30-C28</f>
        <v>9411.7599999999984</v>
      </c>
      <c r="E29" s="1" t="s">
        <v>29</v>
      </c>
      <c r="G29" s="4">
        <f>G30-G28</f>
        <v>0</v>
      </c>
    </row>
    <row r="30" spans="1:7" x14ac:dyDescent="0.25">
      <c r="B30" s="3">
        <f>F28</f>
        <v>35663.460000000006</v>
      </c>
      <c r="C30" s="3">
        <f>G28</f>
        <v>34163.07</v>
      </c>
      <c r="G30" s="3">
        <f>C30</f>
        <v>34163.07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Wittex</dc:creator>
  <cp:lastModifiedBy>Maartje</cp:lastModifiedBy>
  <cp:lastPrinted>2017-03-21T13:53:50Z</cp:lastPrinted>
  <dcterms:created xsi:type="dcterms:W3CDTF">2016-03-15T11:18:19Z</dcterms:created>
  <dcterms:modified xsi:type="dcterms:W3CDTF">2018-10-30T11:28:46Z</dcterms:modified>
</cp:coreProperties>
</file>